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lsberggroup-my.sharepoint.com/personal/uklinale_carlsberggroup_com/Documents/Desktop/"/>
    </mc:Choice>
  </mc:AlternateContent>
  <xr:revisionPtr revIDLastSave="347" documentId="8_{FC190744-DBF2-48D2-A445-A675E51EB462}" xr6:coauthVersionLast="47" xr6:coauthVersionMax="47" xr10:uidLastSave="{ED7EE838-8B4F-4F1C-843A-1241315C867C}"/>
  <bookViews>
    <workbookView xWindow="-110" yWindow="-110" windowWidth="19420" windowHeight="10300" xr2:uid="{27774333-13F7-4381-8147-372A6C2FEF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19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26" i="1"/>
  <c r="G25" i="1"/>
  <c r="G24" i="1"/>
  <c r="G23" i="1"/>
  <c r="G22" i="1"/>
  <c r="G21" i="1"/>
  <c r="G20" i="1"/>
  <c r="G18" i="1"/>
  <c r="G33" i="1"/>
  <c r="G60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15" i="1"/>
  <c r="G16" i="1"/>
  <c r="G17" i="1"/>
  <c r="G14" i="1"/>
  <c r="G4" i="1"/>
  <c r="G5" i="1"/>
  <c r="G6" i="1"/>
  <c r="G7" i="1"/>
  <c r="G8" i="1"/>
  <c r="G9" i="1"/>
  <c r="G10" i="1"/>
  <c r="G11" i="1"/>
  <c r="G12" i="1"/>
  <c r="G13" i="1"/>
  <c r="G27" i="1"/>
  <c r="G28" i="1"/>
  <c r="G29" i="1"/>
  <c r="G30" i="1"/>
  <c r="G31" i="1"/>
  <c r="G32" i="1"/>
  <c r="G34" i="1"/>
  <c r="G35" i="1"/>
  <c r="G36" i="1"/>
  <c r="G37" i="1"/>
  <c r="G38" i="1"/>
  <c r="G39" i="1"/>
  <c r="G3" i="1"/>
</calcChain>
</file>

<file path=xl/sharedStrings.xml><?xml version="1.0" encoding="utf-8"?>
<sst xmlns="http://schemas.openxmlformats.org/spreadsheetml/2006/main" count="506" uniqueCount="83">
  <si>
    <t>Style</t>
  </si>
  <si>
    <t>Brand</t>
  </si>
  <si>
    <t>Size</t>
  </si>
  <si>
    <t>Optimised Online Name</t>
  </si>
  <si>
    <t>Segment</t>
  </si>
  <si>
    <t>Beer</t>
  </si>
  <si>
    <t>Lager</t>
  </si>
  <si>
    <t>Birrificio Angelo Poretti</t>
  </si>
  <si>
    <t>30L</t>
  </si>
  <si>
    <t>Steel Keg</t>
  </si>
  <si>
    <t>50L</t>
  </si>
  <si>
    <t>24x330ml</t>
  </si>
  <si>
    <t>Glass Bottle</t>
  </si>
  <si>
    <t>Package Type</t>
  </si>
  <si>
    <t>1664 Biere</t>
  </si>
  <si>
    <t>20L</t>
  </si>
  <si>
    <t>DraughtMaster</t>
  </si>
  <si>
    <t>24x275ml</t>
  </si>
  <si>
    <t>1664 Blanc</t>
  </si>
  <si>
    <t>Pilsner</t>
  </si>
  <si>
    <t>Brooklyn Pilsner Crisp Lager</t>
  </si>
  <si>
    <t>Carlsberg Danish Pilsner</t>
  </si>
  <si>
    <t>11G</t>
  </si>
  <si>
    <t>18G</t>
  </si>
  <si>
    <t>22G</t>
  </si>
  <si>
    <t>Carlsberg Export</t>
  </si>
  <si>
    <t>Wainwright Gold</t>
  </si>
  <si>
    <t>Cask</t>
  </si>
  <si>
    <t>9G</t>
  </si>
  <si>
    <t>Fresh Ale</t>
  </si>
  <si>
    <t>Ale</t>
  </si>
  <si>
    <t>8x500ml</t>
  </si>
  <si>
    <t>Wainwright Amber</t>
  </si>
  <si>
    <t>Hobgoblin Gold</t>
  </si>
  <si>
    <t>Hobgoblin IPA</t>
  </si>
  <si>
    <t>Hobgoblin Session IPA</t>
  </si>
  <si>
    <t>Hobgoblin Ruby</t>
  </si>
  <si>
    <t>Hobgoblin Stout</t>
  </si>
  <si>
    <t>King Goblin</t>
  </si>
  <si>
    <t>Shipyard Amercian Pale Ale</t>
  </si>
  <si>
    <t>Shipyard Session Pale Ale</t>
  </si>
  <si>
    <t>Shipyard Low Tide</t>
  </si>
  <si>
    <t>Carlsberg 0.0</t>
  </si>
  <si>
    <t>Can</t>
  </si>
  <si>
    <t>Weissbier</t>
  </si>
  <si>
    <t>Erdinger</t>
  </si>
  <si>
    <t>12x500ml</t>
  </si>
  <si>
    <t>Alcohol Free</t>
  </si>
  <si>
    <t>Brooklyn Special Effects</t>
  </si>
  <si>
    <t>Alcohol Free Lager</t>
  </si>
  <si>
    <t>Dunkel</t>
  </si>
  <si>
    <t>Erdinger Alokoholfrei</t>
  </si>
  <si>
    <t>Holsten Pils</t>
  </si>
  <si>
    <t>McEwan's 60</t>
  </si>
  <si>
    <t>McEwan's 70</t>
  </si>
  <si>
    <t>McEwan's 80</t>
  </si>
  <si>
    <t>McEwan's Best</t>
  </si>
  <si>
    <t>McEwan's Champion</t>
  </si>
  <si>
    <t>McEwan's Export</t>
  </si>
  <si>
    <t>McEwan's Lager</t>
  </si>
  <si>
    <t>Brooklyn Stonewall Inn IPA</t>
  </si>
  <si>
    <t>Brooklyn Lager</t>
  </si>
  <si>
    <t>Brooklyn Defender IPA</t>
  </si>
  <si>
    <t>Brooklyn Bodega Run Pale Ale</t>
  </si>
  <si>
    <t>Tuborg</t>
  </si>
  <si>
    <t>Tetley's Bitter</t>
  </si>
  <si>
    <t>Tetley's Dark Mild</t>
  </si>
  <si>
    <t>Tetley's English Ale</t>
  </si>
  <si>
    <t>Tetley's Imperial</t>
  </si>
  <si>
    <t>Tetley's Smooth Flow</t>
  </si>
  <si>
    <t>Banks's Amber</t>
  </si>
  <si>
    <t>Banks's Amber Smooth</t>
  </si>
  <si>
    <t>Banks's Mild</t>
  </si>
  <si>
    <t>Banks's Dark Mild</t>
  </si>
  <si>
    <t>Cider</t>
  </si>
  <si>
    <t>Somersby Apple</t>
  </si>
  <si>
    <t>Somersby Blackberry</t>
  </si>
  <si>
    <t>Somserby Apple</t>
  </si>
  <si>
    <t>PET Bottle</t>
  </si>
  <si>
    <t>Marston's Pedigree</t>
  </si>
  <si>
    <t>Marston's Old Empire IPA</t>
  </si>
  <si>
    <t>Marston's Oyster Stout</t>
  </si>
  <si>
    <t>Marston's Smooth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</si>
</sst>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4AE43-3A90-4744-998C-AC60E2B92ADA}">
  <dimension ref="B2:G113"/>
  <sheetViews>
    <sheetView tabSelected="1" topLeftCell="A60" zoomScale="80" zoomScaleNormal="80" workbookViewId="0">
      <selection activeCell="A87" sqref="A87:XFD90"/>
    </sheetView>
  </sheetViews>
  <sheetFormatPr defaultRowHeight="10.5" x14ac:dyDescent="0.25"/>
  <cols>
    <col min="1" max="3" width="8.7265625" style="1"/>
    <col min="4" max="4" width="31.54296875" style="1" customWidth="1"/>
    <col min="5" max="5" width="8.7265625" style="1"/>
    <col min="6" max="6" width="9.54296875" style="1" bestFit="1" customWidth="1"/>
    <col min="7" max="7" width="38.90625" style="1" customWidth="1"/>
    <col min="8" max="16384" width="8.7265625" style="1"/>
  </cols>
  <sheetData>
    <row r="2" spans="2:7" x14ac:dyDescent="0.25">
      <c r="B2" s="2" t="s">
        <v>4</v>
      </c>
      <c r="C2" s="2" t="s">
        <v>0</v>
      </c>
      <c r="D2" s="2" t="s">
        <v>1</v>
      </c>
      <c r="E2" s="2" t="s">
        <v>2</v>
      </c>
      <c r="F2" s="2" t="s">
        <v>13</v>
      </c>
      <c r="G2" s="2" t="s">
        <v>3</v>
      </c>
    </row>
    <row r="3" spans="2:7" x14ac:dyDescent="0.25"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" t="str">
        <f>CONCATENATE(D3," ",C3," ",B3," ",E3," ",F3)</f>
        <v>Birrificio Angelo Poretti Lager Beer 30L Steel Keg</v>
      </c>
    </row>
    <row r="4" spans="2:7" x14ac:dyDescent="0.25">
      <c r="B4" s="1" t="s">
        <v>5</v>
      </c>
      <c r="C4" s="1" t="s">
        <v>6</v>
      </c>
      <c r="D4" s="1" t="s">
        <v>7</v>
      </c>
      <c r="E4" s="1" t="s">
        <v>10</v>
      </c>
      <c r="F4" s="1" t="s">
        <v>9</v>
      </c>
      <c r="G4" s="3" t="str">
        <f t="shared" ref="G4:G78" si="0">CONCATENATE(D4," ",C4," ",B4," ",E4," ",F4)</f>
        <v>Birrificio Angelo Poretti Lager Beer 50L Steel Keg</v>
      </c>
    </row>
    <row r="5" spans="2:7" x14ac:dyDescent="0.25">
      <c r="B5" s="1" t="s">
        <v>5</v>
      </c>
      <c r="C5" s="1" t="s">
        <v>6</v>
      </c>
      <c r="D5" s="1" t="s">
        <v>7</v>
      </c>
      <c r="E5" s="1" t="s">
        <v>11</v>
      </c>
      <c r="F5" s="1" t="s">
        <v>12</v>
      </c>
      <c r="G5" s="3" t="str">
        <f t="shared" si="0"/>
        <v>Birrificio Angelo Poretti Lager Beer 24x330ml Glass Bottle</v>
      </c>
    </row>
    <row r="6" spans="2:7" x14ac:dyDescent="0.25">
      <c r="B6" s="1" t="s">
        <v>5</v>
      </c>
      <c r="C6" s="1" t="s">
        <v>6</v>
      </c>
      <c r="D6" s="1" t="s">
        <v>7</v>
      </c>
      <c r="E6" s="1" t="s">
        <v>15</v>
      </c>
      <c r="F6" s="1" t="s">
        <v>16</v>
      </c>
      <c r="G6" s="3" t="str">
        <f t="shared" si="0"/>
        <v>Birrificio Angelo Poretti Lager Beer 20L DraughtMaster</v>
      </c>
    </row>
    <row r="7" spans="2:7" x14ac:dyDescent="0.25">
      <c r="B7" s="1" t="s">
        <v>5</v>
      </c>
      <c r="C7" s="1" t="s">
        <v>6</v>
      </c>
      <c r="D7" s="1" t="s">
        <v>14</v>
      </c>
      <c r="E7" s="1" t="s">
        <v>23</v>
      </c>
      <c r="F7" s="1" t="s">
        <v>9</v>
      </c>
      <c r="G7" s="3" t="str">
        <f t="shared" si="0"/>
        <v>1664 Biere Lager Beer 18G Steel Keg</v>
      </c>
    </row>
    <row r="8" spans="2:7" x14ac:dyDescent="0.25">
      <c r="B8" s="1" t="s">
        <v>5</v>
      </c>
      <c r="C8" s="1" t="s">
        <v>6</v>
      </c>
      <c r="D8" s="1" t="s">
        <v>14</v>
      </c>
      <c r="E8" s="1" t="s">
        <v>10</v>
      </c>
      <c r="F8" s="1" t="s">
        <v>9</v>
      </c>
      <c r="G8" s="3" t="str">
        <f t="shared" si="0"/>
        <v>1664 Biere Lager Beer 50L Steel Keg</v>
      </c>
    </row>
    <row r="9" spans="2:7" x14ac:dyDescent="0.25">
      <c r="B9" s="1" t="s">
        <v>5</v>
      </c>
      <c r="C9" s="1" t="s">
        <v>6</v>
      </c>
      <c r="D9" s="1" t="s">
        <v>14</v>
      </c>
      <c r="E9" s="1" t="s">
        <v>17</v>
      </c>
      <c r="F9" s="1" t="s">
        <v>12</v>
      </c>
      <c r="G9" s="3" t="str">
        <f t="shared" si="0"/>
        <v>1664 Biere Lager Beer 24x275ml Glass Bottle</v>
      </c>
    </row>
    <row r="10" spans="2:7" x14ac:dyDescent="0.25">
      <c r="B10" s="1" t="s">
        <v>5</v>
      </c>
      <c r="C10" s="1" t="s">
        <v>6</v>
      </c>
      <c r="D10" s="1" t="s">
        <v>14</v>
      </c>
      <c r="E10" s="1" t="s">
        <v>15</v>
      </c>
      <c r="F10" s="1" t="s">
        <v>16</v>
      </c>
      <c r="G10" s="3" t="str">
        <f t="shared" si="0"/>
        <v>1664 Biere Lager Beer 20L DraughtMaster</v>
      </c>
    </row>
    <row r="11" spans="2:7" x14ac:dyDescent="0.25">
      <c r="B11" s="1" t="s">
        <v>5</v>
      </c>
      <c r="C11" s="1" t="s">
        <v>6</v>
      </c>
      <c r="D11" s="1" t="s">
        <v>18</v>
      </c>
      <c r="E11" s="1" t="s">
        <v>8</v>
      </c>
      <c r="F11" s="1" t="s">
        <v>9</v>
      </c>
      <c r="G11" s="3" t="str">
        <f t="shared" si="0"/>
        <v>1664 Blanc Lager Beer 30L Steel Keg</v>
      </c>
    </row>
    <row r="12" spans="2:7" x14ac:dyDescent="0.25">
      <c r="B12" s="1" t="s">
        <v>5</v>
      </c>
      <c r="C12" s="1" t="s">
        <v>6</v>
      </c>
      <c r="D12" s="1" t="s">
        <v>18</v>
      </c>
      <c r="E12" s="1" t="s">
        <v>15</v>
      </c>
      <c r="F12" s="1" t="s">
        <v>16</v>
      </c>
      <c r="G12" s="3" t="str">
        <f t="shared" si="0"/>
        <v>1664 Blanc Lager Beer 20L DraughtMaster</v>
      </c>
    </row>
    <row r="13" spans="2:7" x14ac:dyDescent="0.25">
      <c r="B13" s="1" t="s">
        <v>5</v>
      </c>
      <c r="C13" s="1" t="s">
        <v>6</v>
      </c>
      <c r="D13" s="1" t="s">
        <v>18</v>
      </c>
      <c r="E13" s="1" t="s">
        <v>11</v>
      </c>
      <c r="F13" s="1" t="s">
        <v>12</v>
      </c>
      <c r="G13" s="3" t="str">
        <f t="shared" si="0"/>
        <v>1664 Blanc Lager Beer 24x330ml Glass Bottle</v>
      </c>
    </row>
    <row r="14" spans="2:7" x14ac:dyDescent="0.25">
      <c r="B14" s="1" t="s">
        <v>5</v>
      </c>
      <c r="C14" s="1" t="s">
        <v>19</v>
      </c>
      <c r="D14" s="1" t="s">
        <v>20</v>
      </c>
      <c r="E14" s="1" t="s">
        <v>8</v>
      </c>
      <c r="F14" s="1" t="s">
        <v>9</v>
      </c>
      <c r="G14" s="3" t="str">
        <f>CONCATENATE(D14," ",E14," ",F14)</f>
        <v>Brooklyn Pilsner Crisp Lager 30L Steel Keg</v>
      </c>
    </row>
    <row r="15" spans="2:7" x14ac:dyDescent="0.25">
      <c r="B15" s="1" t="s">
        <v>5</v>
      </c>
      <c r="C15" s="1" t="s">
        <v>19</v>
      </c>
      <c r="D15" s="1" t="s">
        <v>20</v>
      </c>
      <c r="E15" s="1" t="s">
        <v>10</v>
      </c>
      <c r="F15" s="1" t="s">
        <v>9</v>
      </c>
      <c r="G15" s="3" t="str">
        <f t="shared" ref="G15:G26" si="1">CONCATENATE(D15," ",E15," ",F15)</f>
        <v>Brooklyn Pilsner Crisp Lager 50L Steel Keg</v>
      </c>
    </row>
    <row r="16" spans="2:7" x14ac:dyDescent="0.25">
      <c r="B16" s="1" t="s">
        <v>5</v>
      </c>
      <c r="C16" s="1" t="s">
        <v>19</v>
      </c>
      <c r="D16" s="1" t="s">
        <v>20</v>
      </c>
      <c r="E16" s="1" t="s">
        <v>11</v>
      </c>
      <c r="F16" s="1" t="s">
        <v>12</v>
      </c>
      <c r="G16" s="3" t="str">
        <f t="shared" si="1"/>
        <v>Brooklyn Pilsner Crisp Lager 24x330ml Glass Bottle</v>
      </c>
    </row>
    <row r="17" spans="2:7" x14ac:dyDescent="0.25">
      <c r="B17" s="1" t="s">
        <v>5</v>
      </c>
      <c r="C17" s="1" t="s">
        <v>19</v>
      </c>
      <c r="D17" s="1" t="s">
        <v>20</v>
      </c>
      <c r="E17" s="1" t="s">
        <v>15</v>
      </c>
      <c r="F17" s="1" t="s">
        <v>16</v>
      </c>
      <c r="G17" s="3" t="str">
        <f t="shared" si="1"/>
        <v>Brooklyn Pilsner Crisp Lager 20L DraughtMaster</v>
      </c>
    </row>
    <row r="18" spans="2:7" x14ac:dyDescent="0.25">
      <c r="B18" s="1" t="s">
        <v>5</v>
      </c>
      <c r="C18" s="1" t="s">
        <v>47</v>
      </c>
      <c r="D18" s="1" t="s">
        <v>48</v>
      </c>
      <c r="E18" s="1" t="s">
        <v>11</v>
      </c>
      <c r="F18" s="1" t="s">
        <v>43</v>
      </c>
      <c r="G18" s="3" t="str">
        <f t="shared" si="1"/>
        <v>Brooklyn Special Effects 24x330ml Can</v>
      </c>
    </row>
    <row r="19" spans="2:7" x14ac:dyDescent="0.25">
      <c r="B19" s="1" t="s">
        <v>5</v>
      </c>
      <c r="C19" s="1" t="s">
        <v>47</v>
      </c>
      <c r="D19" s="1" t="s">
        <v>48</v>
      </c>
      <c r="E19" s="1" t="s">
        <v>15</v>
      </c>
      <c r="F19" s="1" t="s">
        <v>16</v>
      </c>
      <c r="G19" s="3" t="str">
        <f t="shared" si="1"/>
        <v>Brooklyn Special Effects 20L DraughtMaster</v>
      </c>
    </row>
    <row r="20" spans="2:7" x14ac:dyDescent="0.25">
      <c r="B20" s="1" t="s">
        <v>5</v>
      </c>
      <c r="C20" s="1" t="s">
        <v>30</v>
      </c>
      <c r="D20" s="1" t="s">
        <v>62</v>
      </c>
      <c r="E20" s="1" t="s">
        <v>8</v>
      </c>
      <c r="F20" s="1" t="s">
        <v>9</v>
      </c>
      <c r="G20" s="3" t="str">
        <f t="shared" si="1"/>
        <v>Brooklyn Defender IPA 30L Steel Keg</v>
      </c>
    </row>
    <row r="21" spans="2:7" x14ac:dyDescent="0.25">
      <c r="B21" s="1" t="s">
        <v>5</v>
      </c>
      <c r="C21" s="1" t="s">
        <v>30</v>
      </c>
      <c r="D21" s="1" t="s">
        <v>60</v>
      </c>
      <c r="E21" s="1" t="s">
        <v>8</v>
      </c>
      <c r="F21" s="1" t="s">
        <v>9</v>
      </c>
      <c r="G21" s="3" t="str">
        <f t="shared" si="1"/>
        <v>Brooklyn Stonewall Inn IPA 30L Steel Keg</v>
      </c>
    </row>
    <row r="22" spans="2:7" x14ac:dyDescent="0.25">
      <c r="B22" s="1" t="s">
        <v>5</v>
      </c>
      <c r="C22" s="1" t="s">
        <v>30</v>
      </c>
      <c r="D22" s="1" t="s">
        <v>60</v>
      </c>
      <c r="E22" s="1" t="s">
        <v>11</v>
      </c>
      <c r="F22" s="1" t="s">
        <v>43</v>
      </c>
      <c r="G22" s="3" t="str">
        <f t="shared" si="1"/>
        <v>Brooklyn Stonewall Inn IPA 24x330ml Can</v>
      </c>
    </row>
    <row r="23" spans="2:7" x14ac:dyDescent="0.25">
      <c r="B23" s="1" t="s">
        <v>5</v>
      </c>
      <c r="C23" s="1" t="s">
        <v>6</v>
      </c>
      <c r="D23" s="1" t="s">
        <v>61</v>
      </c>
      <c r="E23" s="1" t="s">
        <v>15</v>
      </c>
      <c r="F23" s="1" t="s">
        <v>16</v>
      </c>
      <c r="G23" s="3" t="str">
        <f t="shared" si="1"/>
        <v>Brooklyn Lager 20L DraughtMaster</v>
      </c>
    </row>
    <row r="24" spans="2:7" x14ac:dyDescent="0.25">
      <c r="B24" s="1" t="s">
        <v>5</v>
      </c>
      <c r="C24" s="1" t="s">
        <v>6</v>
      </c>
      <c r="D24" s="1" t="s">
        <v>61</v>
      </c>
      <c r="E24" s="1" t="s">
        <v>8</v>
      </c>
      <c r="F24" s="1" t="s">
        <v>9</v>
      </c>
      <c r="G24" s="3" t="str">
        <f t="shared" si="1"/>
        <v>Brooklyn Lager 30L Steel Keg</v>
      </c>
    </row>
    <row r="25" spans="2:7" x14ac:dyDescent="0.25">
      <c r="B25" s="1" t="s">
        <v>5</v>
      </c>
      <c r="C25" s="1" t="s">
        <v>6</v>
      </c>
      <c r="D25" s="1" t="s">
        <v>61</v>
      </c>
      <c r="E25" s="1" t="s">
        <v>11</v>
      </c>
      <c r="F25" s="1" t="s">
        <v>12</v>
      </c>
      <c r="G25" s="3" t="str">
        <f t="shared" si="1"/>
        <v>Brooklyn Lager 24x330ml Glass Bottle</v>
      </c>
    </row>
    <row r="26" spans="2:7" x14ac:dyDescent="0.25">
      <c r="B26" s="1" t="s">
        <v>5</v>
      </c>
      <c r="C26" s="1" t="s">
        <v>6</v>
      </c>
      <c r="D26" s="1" t="s">
        <v>63</v>
      </c>
      <c r="E26" s="1" t="s">
        <v>11</v>
      </c>
      <c r="F26" s="1" t="s">
        <v>43</v>
      </c>
      <c r="G26" s="3" t="str">
        <f t="shared" si="1"/>
        <v>Brooklyn Bodega Run Pale Ale 24x330ml Can</v>
      </c>
    </row>
    <row r="27" spans="2:7" x14ac:dyDescent="0.25">
      <c r="B27" s="1" t="s">
        <v>5</v>
      </c>
      <c r="C27" s="1" t="s">
        <v>6</v>
      </c>
      <c r="D27" s="1" t="s">
        <v>21</v>
      </c>
      <c r="E27" s="1" t="s">
        <v>22</v>
      </c>
      <c r="F27" s="1" t="s">
        <v>9</v>
      </c>
      <c r="G27" s="3" t="str">
        <f t="shared" si="0"/>
        <v>Carlsberg Danish Pilsner Lager Beer 11G Steel Keg</v>
      </c>
    </row>
    <row r="28" spans="2:7" x14ac:dyDescent="0.25">
      <c r="B28" s="1" t="s">
        <v>5</v>
      </c>
      <c r="C28" s="1" t="s">
        <v>6</v>
      </c>
      <c r="D28" s="1" t="s">
        <v>21</v>
      </c>
      <c r="E28" s="1" t="s">
        <v>23</v>
      </c>
      <c r="F28" s="1" t="s">
        <v>9</v>
      </c>
      <c r="G28" s="3" t="str">
        <f t="shared" si="0"/>
        <v>Carlsberg Danish Pilsner Lager Beer 18G Steel Keg</v>
      </c>
    </row>
    <row r="29" spans="2:7" x14ac:dyDescent="0.25">
      <c r="B29" s="1" t="s">
        <v>5</v>
      </c>
      <c r="C29" s="1" t="s">
        <v>6</v>
      </c>
      <c r="D29" s="1" t="s">
        <v>21</v>
      </c>
      <c r="E29" s="1" t="s">
        <v>24</v>
      </c>
      <c r="F29" s="1" t="s">
        <v>9</v>
      </c>
      <c r="G29" s="3" t="str">
        <f t="shared" si="0"/>
        <v>Carlsberg Danish Pilsner Lager Beer 22G Steel Keg</v>
      </c>
    </row>
    <row r="30" spans="2:7" x14ac:dyDescent="0.25">
      <c r="B30" s="1" t="s">
        <v>5</v>
      </c>
      <c r="C30" s="1" t="s">
        <v>6</v>
      </c>
      <c r="D30" s="1" t="s">
        <v>21</v>
      </c>
      <c r="E30" s="1" t="s">
        <v>8</v>
      </c>
      <c r="F30" s="1" t="s">
        <v>9</v>
      </c>
      <c r="G30" s="3" t="str">
        <f t="shared" si="0"/>
        <v>Carlsberg Danish Pilsner Lager Beer 30L Steel Keg</v>
      </c>
    </row>
    <row r="31" spans="2:7" x14ac:dyDescent="0.25">
      <c r="B31" s="1" t="s">
        <v>5</v>
      </c>
      <c r="C31" s="1" t="s">
        <v>6</v>
      </c>
      <c r="D31" s="1" t="s">
        <v>21</v>
      </c>
      <c r="E31" s="1" t="s">
        <v>15</v>
      </c>
      <c r="F31" s="1" t="s">
        <v>16</v>
      </c>
      <c r="G31" s="3" t="str">
        <f t="shared" si="0"/>
        <v>Carlsberg Danish Pilsner Lager Beer 20L DraughtMaster</v>
      </c>
    </row>
    <row r="32" spans="2:7" x14ac:dyDescent="0.25">
      <c r="B32" s="1" t="s">
        <v>5</v>
      </c>
      <c r="C32" s="1" t="s">
        <v>6</v>
      </c>
      <c r="D32" s="1" t="s">
        <v>21</v>
      </c>
      <c r="E32" s="1" t="s">
        <v>11</v>
      </c>
      <c r="F32" s="1" t="s">
        <v>12</v>
      </c>
      <c r="G32" s="3" t="str">
        <f t="shared" si="0"/>
        <v>Carlsberg Danish Pilsner Lager Beer 24x330ml Glass Bottle</v>
      </c>
    </row>
    <row r="33" spans="2:7" x14ac:dyDescent="0.25">
      <c r="B33" s="1" t="s">
        <v>5</v>
      </c>
      <c r="C33" s="1" t="s">
        <v>49</v>
      </c>
      <c r="D33" s="1" t="s">
        <v>42</v>
      </c>
      <c r="E33" s="1" t="s">
        <v>11</v>
      </c>
      <c r="F33" s="1" t="s">
        <v>12</v>
      </c>
      <c r="G33" s="3" t="str">
        <f t="shared" si="0"/>
        <v>Carlsberg 0.0 Alcohol Free Lager Beer 24x330ml Glass Bottle</v>
      </c>
    </row>
    <row r="34" spans="2:7" x14ac:dyDescent="0.25">
      <c r="B34" s="1" t="s">
        <v>5</v>
      </c>
      <c r="C34" s="1" t="s">
        <v>6</v>
      </c>
      <c r="D34" s="1" t="s">
        <v>25</v>
      </c>
      <c r="E34" s="1" t="s">
        <v>22</v>
      </c>
      <c r="F34" s="1" t="s">
        <v>9</v>
      </c>
      <c r="G34" s="3" t="str">
        <f t="shared" si="0"/>
        <v>Carlsberg Export Lager Beer 11G Steel Keg</v>
      </c>
    </row>
    <row r="35" spans="2:7" x14ac:dyDescent="0.25">
      <c r="B35" s="1" t="s">
        <v>5</v>
      </c>
      <c r="C35" s="1" t="s">
        <v>30</v>
      </c>
      <c r="D35" s="1" t="s">
        <v>26</v>
      </c>
      <c r="E35" s="1" t="s">
        <v>28</v>
      </c>
      <c r="F35" s="1" t="s">
        <v>27</v>
      </c>
      <c r="G35" s="3" t="str">
        <f t="shared" si="0"/>
        <v>Wainwright Gold Ale Beer 9G Cask</v>
      </c>
    </row>
    <row r="36" spans="2:7" x14ac:dyDescent="0.25">
      <c r="B36" s="1" t="s">
        <v>5</v>
      </c>
      <c r="C36" s="1" t="s">
        <v>30</v>
      </c>
      <c r="D36" s="1" t="s">
        <v>26</v>
      </c>
      <c r="E36" s="1" t="s">
        <v>10</v>
      </c>
      <c r="F36" s="1" t="s">
        <v>9</v>
      </c>
      <c r="G36" s="3" t="str">
        <f t="shared" si="0"/>
        <v>Wainwright Gold Ale Beer 50L Steel Keg</v>
      </c>
    </row>
    <row r="37" spans="2:7" x14ac:dyDescent="0.25">
      <c r="B37" s="1" t="s">
        <v>5</v>
      </c>
      <c r="C37" s="1" t="s">
        <v>30</v>
      </c>
      <c r="D37" s="1" t="s">
        <v>26</v>
      </c>
      <c r="E37" s="1" t="s">
        <v>8</v>
      </c>
      <c r="F37" s="1" t="s">
        <v>29</v>
      </c>
      <c r="G37" s="3" t="str">
        <f t="shared" si="0"/>
        <v>Wainwright Gold Ale Beer 30L Fresh Ale</v>
      </c>
    </row>
    <row r="38" spans="2:7" x14ac:dyDescent="0.25">
      <c r="B38" s="1" t="s">
        <v>5</v>
      </c>
      <c r="C38" s="1" t="s">
        <v>30</v>
      </c>
      <c r="D38" s="1" t="s">
        <v>26</v>
      </c>
      <c r="E38" s="1" t="s">
        <v>31</v>
      </c>
      <c r="F38" s="1" t="s">
        <v>12</v>
      </c>
      <c r="G38" s="3" t="str">
        <f t="shared" si="0"/>
        <v>Wainwright Gold Ale Beer 8x500ml Glass Bottle</v>
      </c>
    </row>
    <row r="39" spans="2:7" x14ac:dyDescent="0.25">
      <c r="B39" s="1" t="s">
        <v>5</v>
      </c>
      <c r="C39" s="1" t="s">
        <v>30</v>
      </c>
      <c r="D39" s="1" t="s">
        <v>32</v>
      </c>
      <c r="E39" s="1" t="s">
        <v>28</v>
      </c>
      <c r="F39" s="1" t="s">
        <v>27</v>
      </c>
      <c r="G39" s="3" t="str">
        <f t="shared" si="0"/>
        <v>Wainwright Amber Ale Beer 9G Cask</v>
      </c>
    </row>
    <row r="40" spans="2:7" x14ac:dyDescent="0.25">
      <c r="B40" s="1" t="s">
        <v>5</v>
      </c>
      <c r="C40" s="1" t="s">
        <v>30</v>
      </c>
      <c r="D40" s="1" t="s">
        <v>32</v>
      </c>
      <c r="E40" s="1" t="s">
        <v>10</v>
      </c>
      <c r="F40" s="1" t="s">
        <v>9</v>
      </c>
      <c r="G40" s="3" t="str">
        <f t="shared" si="0"/>
        <v>Wainwright Amber Ale Beer 50L Steel Keg</v>
      </c>
    </row>
    <row r="41" spans="2:7" x14ac:dyDescent="0.25">
      <c r="B41" s="1" t="s">
        <v>5</v>
      </c>
      <c r="C41" s="1" t="s">
        <v>30</v>
      </c>
      <c r="D41" s="1" t="s">
        <v>32</v>
      </c>
      <c r="E41" s="1" t="s">
        <v>8</v>
      </c>
      <c r="F41" s="1" t="s">
        <v>29</v>
      </c>
      <c r="G41" s="3" t="str">
        <f t="shared" si="0"/>
        <v>Wainwright Amber Ale Beer 30L Fresh Ale</v>
      </c>
    </row>
    <row r="42" spans="2:7" x14ac:dyDescent="0.25">
      <c r="B42" s="1" t="s">
        <v>5</v>
      </c>
      <c r="C42" s="1" t="s">
        <v>30</v>
      </c>
      <c r="D42" s="1" t="s">
        <v>32</v>
      </c>
      <c r="E42" s="1" t="s">
        <v>31</v>
      </c>
      <c r="F42" s="1" t="s">
        <v>12</v>
      </c>
      <c r="G42" s="3" t="str">
        <f t="shared" si="0"/>
        <v>Wainwright Amber Ale Beer 8x500ml Glass Bottle</v>
      </c>
    </row>
    <row r="43" spans="2:7" x14ac:dyDescent="0.25">
      <c r="B43" s="1" t="s">
        <v>5</v>
      </c>
      <c r="C43" s="1" t="s">
        <v>30</v>
      </c>
      <c r="D43" s="1" t="s">
        <v>33</v>
      </c>
      <c r="E43" s="1" t="s">
        <v>28</v>
      </c>
      <c r="F43" s="1" t="s">
        <v>27</v>
      </c>
      <c r="G43" s="3" t="str">
        <f t="shared" si="0"/>
        <v>Hobgoblin Gold Ale Beer 9G Cask</v>
      </c>
    </row>
    <row r="44" spans="2:7" x14ac:dyDescent="0.25">
      <c r="B44" s="1" t="s">
        <v>5</v>
      </c>
      <c r="C44" s="1" t="s">
        <v>30</v>
      </c>
      <c r="D44" s="1" t="s">
        <v>33</v>
      </c>
      <c r="E44" s="1" t="s">
        <v>31</v>
      </c>
      <c r="F44" s="1" t="s">
        <v>12</v>
      </c>
      <c r="G44" s="3" t="str">
        <f t="shared" si="0"/>
        <v>Hobgoblin Gold Ale Beer 8x500ml Glass Bottle</v>
      </c>
    </row>
    <row r="45" spans="2:7" x14ac:dyDescent="0.25">
      <c r="B45" s="1" t="s">
        <v>5</v>
      </c>
      <c r="C45" s="1" t="s">
        <v>30</v>
      </c>
      <c r="D45" s="1" t="s">
        <v>34</v>
      </c>
      <c r="E45" s="1" t="s">
        <v>28</v>
      </c>
      <c r="F45" s="1" t="s">
        <v>27</v>
      </c>
      <c r="G45" s="3" t="str">
        <f t="shared" si="0"/>
        <v>Hobgoblin IPA Ale Beer 9G Cask</v>
      </c>
    </row>
    <row r="46" spans="2:7" x14ac:dyDescent="0.25">
      <c r="B46" s="1" t="s">
        <v>5</v>
      </c>
      <c r="C46" s="1" t="s">
        <v>30</v>
      </c>
      <c r="D46" s="1" t="s">
        <v>34</v>
      </c>
      <c r="E46" s="1" t="s">
        <v>8</v>
      </c>
      <c r="F46" s="1" t="s">
        <v>9</v>
      </c>
      <c r="G46" s="3" t="str">
        <f t="shared" si="0"/>
        <v>Hobgoblin IPA Ale Beer 30L Steel Keg</v>
      </c>
    </row>
    <row r="47" spans="2:7" x14ac:dyDescent="0.25">
      <c r="B47" s="1" t="s">
        <v>5</v>
      </c>
      <c r="C47" s="1" t="s">
        <v>30</v>
      </c>
      <c r="D47" s="1" t="s">
        <v>34</v>
      </c>
      <c r="E47" s="1" t="s">
        <v>8</v>
      </c>
      <c r="F47" s="1" t="s">
        <v>29</v>
      </c>
      <c r="G47" s="3" t="str">
        <f t="shared" si="0"/>
        <v>Hobgoblin IPA Ale Beer 30L Fresh Ale</v>
      </c>
    </row>
    <row r="48" spans="2:7" x14ac:dyDescent="0.25">
      <c r="B48" s="1" t="s">
        <v>5</v>
      </c>
      <c r="C48" s="1" t="s">
        <v>30</v>
      </c>
      <c r="D48" s="1" t="s">
        <v>34</v>
      </c>
      <c r="E48" s="1" t="s">
        <v>31</v>
      </c>
      <c r="F48" s="1" t="s">
        <v>12</v>
      </c>
      <c r="G48" s="3" t="str">
        <f t="shared" si="0"/>
        <v>Hobgoblin IPA Ale Beer 8x500ml Glass Bottle</v>
      </c>
    </row>
    <row r="49" spans="2:7" x14ac:dyDescent="0.25">
      <c r="B49" s="1" t="s">
        <v>5</v>
      </c>
      <c r="C49" s="1" t="s">
        <v>30</v>
      </c>
      <c r="D49" s="1" t="s">
        <v>35</v>
      </c>
      <c r="E49" s="1" t="s">
        <v>28</v>
      </c>
      <c r="F49" s="1" t="s">
        <v>27</v>
      </c>
      <c r="G49" s="3" t="str">
        <f t="shared" si="0"/>
        <v>Hobgoblin Session IPA Ale Beer 9G Cask</v>
      </c>
    </row>
    <row r="50" spans="2:7" x14ac:dyDescent="0.25">
      <c r="B50" s="1" t="s">
        <v>5</v>
      </c>
      <c r="C50" s="1" t="s">
        <v>30</v>
      </c>
      <c r="D50" s="1" t="s">
        <v>35</v>
      </c>
      <c r="E50" s="1" t="s">
        <v>8</v>
      </c>
      <c r="F50" s="1" t="s">
        <v>9</v>
      </c>
      <c r="G50" s="3" t="str">
        <f t="shared" si="0"/>
        <v>Hobgoblin Session IPA Ale Beer 30L Steel Keg</v>
      </c>
    </row>
    <row r="51" spans="2:7" x14ac:dyDescent="0.25">
      <c r="B51" s="1" t="s">
        <v>5</v>
      </c>
      <c r="C51" s="1" t="s">
        <v>30</v>
      </c>
      <c r="D51" s="1" t="s">
        <v>35</v>
      </c>
      <c r="E51" s="1" t="s">
        <v>31</v>
      </c>
      <c r="F51" s="1" t="s">
        <v>12</v>
      </c>
      <c r="G51" s="3" t="str">
        <f t="shared" si="0"/>
        <v>Hobgoblin Session IPA Ale Beer 8x500ml Glass Bottle</v>
      </c>
    </row>
    <row r="52" spans="2:7" x14ac:dyDescent="0.25">
      <c r="B52" s="1" t="s">
        <v>5</v>
      </c>
      <c r="C52" s="1" t="s">
        <v>30</v>
      </c>
      <c r="D52" s="1" t="s">
        <v>36</v>
      </c>
      <c r="E52" s="1" t="s">
        <v>28</v>
      </c>
      <c r="F52" s="1" t="s">
        <v>27</v>
      </c>
      <c r="G52" s="3" t="str">
        <f t="shared" si="0"/>
        <v>Hobgoblin Ruby Ale Beer 9G Cask</v>
      </c>
    </row>
    <row r="53" spans="2:7" x14ac:dyDescent="0.25">
      <c r="B53" s="1" t="s">
        <v>5</v>
      </c>
      <c r="C53" s="1" t="s">
        <v>30</v>
      </c>
      <c r="D53" s="1" t="s">
        <v>36</v>
      </c>
      <c r="E53" s="1" t="s">
        <v>8</v>
      </c>
      <c r="F53" s="1" t="s">
        <v>9</v>
      </c>
      <c r="G53" s="3" t="str">
        <f t="shared" si="0"/>
        <v>Hobgoblin Ruby Ale Beer 30L Steel Keg</v>
      </c>
    </row>
    <row r="54" spans="2:7" x14ac:dyDescent="0.25">
      <c r="B54" s="1" t="s">
        <v>5</v>
      </c>
      <c r="C54" s="1" t="s">
        <v>30</v>
      </c>
      <c r="D54" s="1" t="s">
        <v>36</v>
      </c>
      <c r="E54" s="1" t="s">
        <v>31</v>
      </c>
      <c r="F54" s="1" t="s">
        <v>12</v>
      </c>
      <c r="G54" s="3" t="str">
        <f t="shared" si="0"/>
        <v>Hobgoblin Ruby Ale Beer 8x500ml Glass Bottle</v>
      </c>
    </row>
    <row r="55" spans="2:7" x14ac:dyDescent="0.25">
      <c r="B55" s="1" t="s">
        <v>5</v>
      </c>
      <c r="C55" s="1" t="s">
        <v>30</v>
      </c>
      <c r="D55" s="1" t="s">
        <v>37</v>
      </c>
      <c r="E55" s="1" t="s">
        <v>8</v>
      </c>
      <c r="F55" s="1" t="s">
        <v>9</v>
      </c>
      <c r="G55" s="3" t="str">
        <f t="shared" si="0"/>
        <v>Hobgoblin Stout Ale Beer 30L Steel Keg</v>
      </c>
    </row>
    <row r="56" spans="2:7" x14ac:dyDescent="0.25">
      <c r="B56" s="1" t="s">
        <v>5</v>
      </c>
      <c r="C56" s="1" t="s">
        <v>30</v>
      </c>
      <c r="D56" s="1" t="s">
        <v>37</v>
      </c>
      <c r="E56" s="1" t="s">
        <v>31</v>
      </c>
      <c r="F56" s="1" t="s">
        <v>12</v>
      </c>
      <c r="G56" s="3" t="str">
        <f t="shared" si="0"/>
        <v>Hobgoblin Stout Ale Beer 8x500ml Glass Bottle</v>
      </c>
    </row>
    <row r="57" spans="2:7" x14ac:dyDescent="0.25">
      <c r="B57" s="1" t="s">
        <v>5</v>
      </c>
      <c r="C57" s="1" t="s">
        <v>30</v>
      </c>
      <c r="D57" s="1" t="s">
        <v>38</v>
      </c>
      <c r="E57" s="1" t="s">
        <v>31</v>
      </c>
      <c r="F57" s="1" t="s">
        <v>12</v>
      </c>
      <c r="G57" s="3" t="str">
        <f t="shared" si="0"/>
        <v>King Goblin Ale Beer 8x500ml Glass Bottle</v>
      </c>
    </row>
    <row r="58" spans="2:7" x14ac:dyDescent="0.25">
      <c r="B58" s="1" t="s">
        <v>5</v>
      </c>
      <c r="C58" s="1" t="s">
        <v>30</v>
      </c>
      <c r="D58" s="1" t="s">
        <v>39</v>
      </c>
      <c r="E58" s="1" t="s">
        <v>8</v>
      </c>
      <c r="F58" s="1" t="s">
        <v>9</v>
      </c>
      <c r="G58" s="3" t="str">
        <f t="shared" si="0"/>
        <v>Shipyard Amercian Pale Ale Ale Beer 30L Steel Keg</v>
      </c>
    </row>
    <row r="59" spans="2:7" x14ac:dyDescent="0.25">
      <c r="B59" s="1" t="s">
        <v>5</v>
      </c>
      <c r="C59" s="1" t="s">
        <v>30</v>
      </c>
      <c r="D59" s="1" t="s">
        <v>39</v>
      </c>
      <c r="E59" s="1" t="s">
        <v>10</v>
      </c>
      <c r="F59" s="1" t="s">
        <v>9</v>
      </c>
      <c r="G59" s="3" t="str">
        <f t="shared" si="0"/>
        <v>Shipyard Amercian Pale Ale Ale Beer 50L Steel Keg</v>
      </c>
    </row>
    <row r="60" spans="2:7" x14ac:dyDescent="0.25">
      <c r="B60" s="1" t="s">
        <v>5</v>
      </c>
      <c r="C60" s="1" t="s">
        <v>30</v>
      </c>
      <c r="D60" s="1" t="s">
        <v>39</v>
      </c>
      <c r="E60" s="1" t="s">
        <v>15</v>
      </c>
      <c r="F60" s="1" t="s">
        <v>16</v>
      </c>
      <c r="G60" s="3" t="str">
        <f t="shared" si="0"/>
        <v>Shipyard Amercian Pale Ale Ale Beer 20L DraughtMaster</v>
      </c>
    </row>
    <row r="61" spans="2:7" x14ac:dyDescent="0.25">
      <c r="B61" s="1" t="s">
        <v>5</v>
      </c>
      <c r="C61" s="1" t="s">
        <v>30</v>
      </c>
      <c r="D61" s="1" t="s">
        <v>39</v>
      </c>
      <c r="E61" s="1" t="s">
        <v>31</v>
      </c>
      <c r="F61" s="1" t="s">
        <v>12</v>
      </c>
      <c r="G61" s="3" t="str">
        <f t="shared" si="0"/>
        <v>Shipyard Amercian Pale Ale Ale Beer 8x500ml Glass Bottle</v>
      </c>
    </row>
    <row r="62" spans="2:7" x14ac:dyDescent="0.25">
      <c r="B62" s="1" t="s">
        <v>5</v>
      </c>
      <c r="C62" s="1" t="s">
        <v>30</v>
      </c>
      <c r="D62" s="1" t="s">
        <v>40</v>
      </c>
      <c r="E62" s="1" t="s">
        <v>31</v>
      </c>
      <c r="F62" s="1" t="s">
        <v>12</v>
      </c>
      <c r="G62" s="3" t="str">
        <f t="shared" si="0"/>
        <v>Shipyard Session Pale Ale Ale Beer 8x500ml Glass Bottle</v>
      </c>
    </row>
    <row r="63" spans="2:7" x14ac:dyDescent="0.25">
      <c r="B63" s="1" t="s">
        <v>5</v>
      </c>
      <c r="C63" s="1" t="s">
        <v>30</v>
      </c>
      <c r="D63" s="1" t="s">
        <v>41</v>
      </c>
      <c r="E63" s="1" t="s">
        <v>31</v>
      </c>
      <c r="F63" s="1" t="s">
        <v>12</v>
      </c>
      <c r="G63" s="3" t="str">
        <f t="shared" si="0"/>
        <v>Shipyard Low Tide Ale Beer 8x500ml Glass Bottle</v>
      </c>
    </row>
    <row r="64" spans="2:7" x14ac:dyDescent="0.25">
      <c r="B64" s="1" t="s">
        <v>5</v>
      </c>
      <c r="C64" s="1" t="s">
        <v>44</v>
      </c>
      <c r="D64" s="1" t="s">
        <v>45</v>
      </c>
      <c r="E64" s="1" t="s">
        <v>8</v>
      </c>
      <c r="F64" s="1" t="s">
        <v>9</v>
      </c>
      <c r="G64" s="3" t="str">
        <f t="shared" si="0"/>
        <v>Erdinger Weissbier Beer 30L Steel Keg</v>
      </c>
    </row>
    <row r="65" spans="2:7" x14ac:dyDescent="0.25">
      <c r="B65" s="1" t="s">
        <v>5</v>
      </c>
      <c r="C65" s="1" t="s">
        <v>44</v>
      </c>
      <c r="D65" s="1" t="s">
        <v>45</v>
      </c>
      <c r="E65" s="1" t="s">
        <v>46</v>
      </c>
      <c r="F65" s="1" t="s">
        <v>12</v>
      </c>
      <c r="G65" s="3" t="str">
        <f t="shared" si="0"/>
        <v>Erdinger Weissbier Beer 12x500ml Glass Bottle</v>
      </c>
    </row>
    <row r="66" spans="2:7" x14ac:dyDescent="0.25">
      <c r="B66" s="1" t="s">
        <v>5</v>
      </c>
      <c r="C66" s="1" t="s">
        <v>50</v>
      </c>
      <c r="D66" s="1" t="s">
        <v>45</v>
      </c>
      <c r="E66" s="1" t="s">
        <v>8</v>
      </c>
      <c r="F66" s="1" t="s">
        <v>9</v>
      </c>
      <c r="G66" s="3" t="str">
        <f t="shared" si="0"/>
        <v>Erdinger Dunkel Beer 30L Steel Keg</v>
      </c>
    </row>
    <row r="67" spans="2:7" x14ac:dyDescent="0.25">
      <c r="B67" s="1" t="s">
        <v>5</v>
      </c>
      <c r="C67" s="1" t="s">
        <v>50</v>
      </c>
      <c r="D67" s="1" t="s">
        <v>45</v>
      </c>
      <c r="E67" s="1" t="s">
        <v>46</v>
      </c>
      <c r="F67" s="1" t="s">
        <v>12</v>
      </c>
      <c r="G67" s="3" t="str">
        <f t="shared" si="0"/>
        <v>Erdinger Dunkel Beer 12x500ml Glass Bottle</v>
      </c>
    </row>
    <row r="68" spans="2:7" x14ac:dyDescent="0.25">
      <c r="B68" s="1" t="s">
        <v>5</v>
      </c>
      <c r="C68" s="1" t="s">
        <v>6</v>
      </c>
      <c r="D68" s="1" t="s">
        <v>51</v>
      </c>
      <c r="E68" s="1" t="s">
        <v>46</v>
      </c>
      <c r="F68" s="1" t="s">
        <v>12</v>
      </c>
      <c r="G68" s="3" t="str">
        <f t="shared" si="0"/>
        <v>Erdinger Alokoholfrei Lager Beer 12x500ml Glass Bottle</v>
      </c>
    </row>
    <row r="69" spans="2:7" x14ac:dyDescent="0.25">
      <c r="B69" s="1" t="s">
        <v>5</v>
      </c>
      <c r="C69" s="1" t="s">
        <v>6</v>
      </c>
      <c r="D69" s="1" t="s">
        <v>52</v>
      </c>
      <c r="E69" s="1" t="s">
        <v>22</v>
      </c>
      <c r="F69" s="1" t="s">
        <v>9</v>
      </c>
      <c r="G69" s="3" t="str">
        <f t="shared" si="0"/>
        <v>Holsten Pils Lager Beer 11G Steel Keg</v>
      </c>
    </row>
    <row r="70" spans="2:7" x14ac:dyDescent="0.25">
      <c r="B70" s="1" t="s">
        <v>5</v>
      </c>
      <c r="C70" s="1" t="s">
        <v>6</v>
      </c>
      <c r="D70" s="1" t="s">
        <v>52</v>
      </c>
      <c r="E70" s="1" t="s">
        <v>17</v>
      </c>
      <c r="F70" s="1" t="s">
        <v>12</v>
      </c>
      <c r="G70" s="3" t="str">
        <f t="shared" si="0"/>
        <v>Holsten Pils Lager Beer 24x275ml Glass Bottle</v>
      </c>
    </row>
    <row r="71" spans="2:7" x14ac:dyDescent="0.25">
      <c r="B71" s="1" t="s">
        <v>5</v>
      </c>
      <c r="C71" s="1" t="s">
        <v>30</v>
      </c>
      <c r="D71" s="1" t="s">
        <v>53</v>
      </c>
      <c r="E71" s="1" t="s">
        <v>10</v>
      </c>
      <c r="F71" s="1" t="s">
        <v>9</v>
      </c>
      <c r="G71" s="3" t="str">
        <f t="shared" si="0"/>
        <v>McEwan's 60 Ale Beer 50L Steel Keg</v>
      </c>
    </row>
    <row r="72" spans="2:7" x14ac:dyDescent="0.25">
      <c r="B72" s="1" t="s">
        <v>5</v>
      </c>
      <c r="C72" s="1" t="s">
        <v>30</v>
      </c>
      <c r="D72" s="1" t="s">
        <v>54</v>
      </c>
      <c r="E72" s="1" t="s">
        <v>10</v>
      </c>
      <c r="F72" s="1" t="s">
        <v>9</v>
      </c>
      <c r="G72" s="3" t="str">
        <f t="shared" si="0"/>
        <v>McEwan's 70 Ale Beer 50L Steel Keg</v>
      </c>
    </row>
    <row r="73" spans="2:7" x14ac:dyDescent="0.25">
      <c r="B73" s="1" t="s">
        <v>5</v>
      </c>
      <c r="C73" s="1" t="s">
        <v>30</v>
      </c>
      <c r="D73" s="1" t="s">
        <v>55</v>
      </c>
      <c r="E73" s="1" t="s">
        <v>10</v>
      </c>
      <c r="F73" s="1" t="s">
        <v>9</v>
      </c>
      <c r="G73" s="3" t="str">
        <f t="shared" si="0"/>
        <v>McEwan's 80 Ale Beer 50L Steel Keg</v>
      </c>
    </row>
    <row r="74" spans="2:7" x14ac:dyDescent="0.25">
      <c r="B74" s="1" t="s">
        <v>5</v>
      </c>
      <c r="C74" s="1" t="s">
        <v>30</v>
      </c>
      <c r="D74" s="1" t="s">
        <v>56</v>
      </c>
      <c r="E74" s="1" t="s">
        <v>10</v>
      </c>
      <c r="F74" s="1" t="s">
        <v>9</v>
      </c>
      <c r="G74" s="3" t="str">
        <f t="shared" si="0"/>
        <v>McEwan's Best Ale Beer 50L Steel Keg</v>
      </c>
    </row>
    <row r="75" spans="2:7" x14ac:dyDescent="0.25">
      <c r="B75" s="1" t="s">
        <v>5</v>
      </c>
      <c r="C75" s="1" t="s">
        <v>30</v>
      </c>
      <c r="D75" s="1" t="s">
        <v>57</v>
      </c>
      <c r="E75" s="1" t="s">
        <v>31</v>
      </c>
      <c r="F75" s="1" t="s">
        <v>12</v>
      </c>
      <c r="G75" s="3" t="str">
        <f t="shared" si="0"/>
        <v>McEwan's Champion Ale Beer 8x500ml Glass Bottle</v>
      </c>
    </row>
    <row r="76" spans="2:7" x14ac:dyDescent="0.25">
      <c r="B76" s="1" t="s">
        <v>5</v>
      </c>
      <c r="C76" s="1" t="s">
        <v>6</v>
      </c>
      <c r="D76" s="1" t="s">
        <v>58</v>
      </c>
      <c r="E76" s="1" t="s">
        <v>10</v>
      </c>
      <c r="F76" s="1" t="s">
        <v>9</v>
      </c>
      <c r="G76" s="3" t="str">
        <f t="shared" si="0"/>
        <v>McEwan's Export Lager Beer 50L Steel Keg</v>
      </c>
    </row>
    <row r="77" spans="2:7" x14ac:dyDescent="0.25">
      <c r="B77" s="1" t="s">
        <v>5</v>
      </c>
      <c r="C77" s="1" t="s">
        <v>6</v>
      </c>
      <c r="D77" s="1" t="s">
        <v>59</v>
      </c>
      <c r="E77" s="1" t="s">
        <v>8</v>
      </c>
      <c r="F77" s="1" t="s">
        <v>9</v>
      </c>
      <c r="G77" s="3" t="str">
        <f t="shared" si="0"/>
        <v>McEwan's Lager Lager Beer 30L Steel Keg</v>
      </c>
    </row>
    <row r="78" spans="2:7" x14ac:dyDescent="0.25">
      <c r="B78" s="1" t="s">
        <v>5</v>
      </c>
      <c r="C78" s="1" t="s">
        <v>6</v>
      </c>
      <c r="D78" s="1" t="s">
        <v>59</v>
      </c>
      <c r="E78" s="1" t="s">
        <v>10</v>
      </c>
      <c r="F78" s="1" t="s">
        <v>9</v>
      </c>
      <c r="G78" s="3" t="str">
        <f t="shared" si="0"/>
        <v>McEwan's Lager Lager Beer 50L Steel Keg</v>
      </c>
    </row>
    <row r="79" spans="2:7" x14ac:dyDescent="0.25">
      <c r="B79" s="1" t="s">
        <v>5</v>
      </c>
      <c r="C79" s="1" t="s">
        <v>6</v>
      </c>
      <c r="D79" s="1" t="s">
        <v>64</v>
      </c>
      <c r="E79" s="1" t="s">
        <v>22</v>
      </c>
      <c r="F79" s="1" t="s">
        <v>9</v>
      </c>
      <c r="G79" s="3" t="str">
        <f t="shared" ref="G79:G102" si="2">CONCATENATE(D79," ",C79," ",B79," ",E79," ",F79)</f>
        <v>Tuborg Lager Beer 11G Steel Keg</v>
      </c>
    </row>
    <row r="80" spans="2:7" x14ac:dyDescent="0.25">
      <c r="B80" s="1" t="s">
        <v>5</v>
      </c>
      <c r="C80" s="1" t="s">
        <v>30</v>
      </c>
      <c r="D80" s="1" t="s">
        <v>79</v>
      </c>
      <c r="E80" s="1" t="s">
        <v>28</v>
      </c>
      <c r="F80" s="1" t="s">
        <v>27</v>
      </c>
      <c r="G80" s="3" t="str">
        <f t="shared" si="2"/>
        <v>Marston's Pedigree Ale Beer 9G Cask</v>
      </c>
    </row>
    <row r="81" spans="2:7" x14ac:dyDescent="0.25">
      <c r="B81" s="1" t="s">
        <v>5</v>
      </c>
      <c r="C81" s="1" t="s">
        <v>30</v>
      </c>
      <c r="D81" s="1" t="s">
        <v>79</v>
      </c>
      <c r="E81" s="1" t="s">
        <v>10</v>
      </c>
      <c r="F81" s="1" t="s">
        <v>9</v>
      </c>
      <c r="G81" s="3" t="str">
        <f t="shared" si="2"/>
        <v>Marston's Pedigree Ale Beer 50L Steel Keg</v>
      </c>
    </row>
    <row r="82" spans="2:7" x14ac:dyDescent="0.25">
      <c r="B82" s="1" t="s">
        <v>5</v>
      </c>
      <c r="C82" s="1" t="s">
        <v>30</v>
      </c>
      <c r="D82" s="1" t="s">
        <v>79</v>
      </c>
      <c r="E82" s="1" t="s">
        <v>31</v>
      </c>
      <c r="F82" s="1" t="s">
        <v>12</v>
      </c>
      <c r="G82" s="3" t="str">
        <f t="shared" si="2"/>
        <v>Marston's Pedigree Ale Beer 8x500ml Glass Bottle</v>
      </c>
    </row>
    <row r="83" spans="2:7" x14ac:dyDescent="0.25">
      <c r="B83" s="1" t="s">
        <v>5</v>
      </c>
      <c r="C83" s="1" t="s">
        <v>30</v>
      </c>
      <c r="D83" s="1" t="s">
        <v>80</v>
      </c>
      <c r="E83" s="1" t="s">
        <v>31</v>
      </c>
      <c r="F83" s="1" t="s">
        <v>12</v>
      </c>
      <c r="G83" s="3" t="str">
        <f t="shared" si="2"/>
        <v>Marston's Old Empire IPA Ale Beer 8x500ml Glass Bottle</v>
      </c>
    </row>
    <row r="84" spans="2:7" x14ac:dyDescent="0.25">
      <c r="B84" s="1" t="s">
        <v>5</v>
      </c>
      <c r="C84" s="1" t="s">
        <v>30</v>
      </c>
      <c r="D84" s="1" t="s">
        <v>80</v>
      </c>
      <c r="E84" s="1" t="s">
        <v>28</v>
      </c>
      <c r="F84" s="1" t="s">
        <v>27</v>
      </c>
      <c r="G84" s="3" t="str">
        <f t="shared" si="2"/>
        <v>Marston's Old Empire IPA Ale Beer 9G Cask</v>
      </c>
    </row>
    <row r="85" spans="2:7" x14ac:dyDescent="0.25">
      <c r="B85" s="1" t="s">
        <v>5</v>
      </c>
      <c r="C85" s="1" t="s">
        <v>30</v>
      </c>
      <c r="D85" s="1" t="s">
        <v>81</v>
      </c>
      <c r="E85" s="1" t="s">
        <v>46</v>
      </c>
      <c r="F85" s="1" t="s">
        <v>12</v>
      </c>
      <c r="G85" s="3" t="str">
        <f t="shared" si="2"/>
        <v>Marston's Oyster Stout Ale Beer 12x500ml Glass Bottle</v>
      </c>
    </row>
    <row r="86" spans="2:7" x14ac:dyDescent="0.25">
      <c r="B86" s="1" t="s">
        <v>5</v>
      </c>
      <c r="C86" s="1" t="s">
        <v>30</v>
      </c>
      <c r="D86" s="1" t="s">
        <v>82</v>
      </c>
      <c r="E86" s="1" t="s">
        <v>10</v>
      </c>
      <c r="F86" s="1" t="s">
        <v>9</v>
      </c>
      <c r="G86" s="3" t="str">
        <f t="shared" si="2"/>
        <v>Marston's Smooth Ale Beer 50L Steel Keg</v>
      </c>
    </row>
    <row r="87" spans="2:7" x14ac:dyDescent="0.25">
      <c r="B87" s="1" t="s">
        <v>5</v>
      </c>
      <c r="C87" s="1" t="s">
        <v>30</v>
      </c>
      <c r="D87" s="1" t="s">
        <v>65</v>
      </c>
      <c r="E87" s="1" t="s">
        <v>28</v>
      </c>
      <c r="F87" s="1" t="s">
        <v>27</v>
      </c>
      <c r="G87" s="3" t="str">
        <f t="shared" si="2"/>
        <v>Tetley's Bitter Ale Beer 9G Cask</v>
      </c>
    </row>
    <row r="88" spans="2:7" x14ac:dyDescent="0.25">
      <c r="B88" s="1" t="s">
        <v>5</v>
      </c>
      <c r="C88" s="1" t="s">
        <v>30</v>
      </c>
      <c r="D88" s="1" t="s">
        <v>66</v>
      </c>
      <c r="E88" s="1" t="s">
        <v>22</v>
      </c>
      <c r="F88" s="1" t="s">
        <v>9</v>
      </c>
      <c r="G88" s="3" t="str">
        <f t="shared" si="2"/>
        <v>Tetley's Dark Mild Ale Beer 11G Steel Keg</v>
      </c>
    </row>
    <row r="89" spans="2:7" x14ac:dyDescent="0.25">
      <c r="B89" s="1" t="s">
        <v>5</v>
      </c>
      <c r="C89" s="1" t="s">
        <v>30</v>
      </c>
      <c r="D89" s="1" t="s">
        <v>67</v>
      </c>
      <c r="E89" s="1" t="s">
        <v>8</v>
      </c>
      <c r="F89" s="1" t="s">
        <v>9</v>
      </c>
      <c r="G89" s="3" t="str">
        <f t="shared" si="2"/>
        <v>Tetley's English Ale Ale Beer 30L Steel Keg</v>
      </c>
    </row>
    <row r="90" spans="2:7" x14ac:dyDescent="0.25">
      <c r="B90" s="1" t="s">
        <v>5</v>
      </c>
      <c r="C90" s="1" t="s">
        <v>30</v>
      </c>
      <c r="D90" s="1" t="s">
        <v>68</v>
      </c>
      <c r="E90" s="1" t="s">
        <v>22</v>
      </c>
      <c r="F90" s="1" t="s">
        <v>9</v>
      </c>
      <c r="G90" s="3" t="str">
        <f t="shared" si="2"/>
        <v>Tetley's Imperial Ale Beer 11G Steel Keg</v>
      </c>
    </row>
    <row r="91" spans="2:7" x14ac:dyDescent="0.25">
      <c r="B91" s="1" t="s">
        <v>5</v>
      </c>
      <c r="C91" s="1" t="s">
        <v>30</v>
      </c>
      <c r="D91" s="1" t="s">
        <v>69</v>
      </c>
      <c r="E91" s="1" t="s">
        <v>22</v>
      </c>
      <c r="F91" s="1" t="s">
        <v>9</v>
      </c>
      <c r="G91" s="3" t="str">
        <f t="shared" si="2"/>
        <v>Tetley's Smooth Flow Ale Beer 11G Steel Keg</v>
      </c>
    </row>
    <row r="92" spans="2:7" x14ac:dyDescent="0.25">
      <c r="B92" s="1" t="s">
        <v>5</v>
      </c>
      <c r="C92" s="1" t="s">
        <v>30</v>
      </c>
      <c r="D92" s="1" t="s">
        <v>69</v>
      </c>
      <c r="E92" s="1" t="s">
        <v>8</v>
      </c>
      <c r="F92" s="1" t="s">
        <v>9</v>
      </c>
      <c r="G92" s="3" t="str">
        <f t="shared" si="2"/>
        <v>Tetley's Smooth Flow Ale Beer 30L Steel Keg</v>
      </c>
    </row>
    <row r="93" spans="2:7" x14ac:dyDescent="0.25">
      <c r="B93" s="1" t="s">
        <v>5</v>
      </c>
      <c r="C93" s="1" t="s">
        <v>30</v>
      </c>
      <c r="D93" s="1" t="s">
        <v>70</v>
      </c>
      <c r="E93" s="1" t="s">
        <v>28</v>
      </c>
      <c r="F93" s="1" t="s">
        <v>27</v>
      </c>
      <c r="G93" s="3" t="str">
        <f t="shared" si="2"/>
        <v>Banks's Amber Ale Beer 9G Cask</v>
      </c>
    </row>
    <row r="94" spans="2:7" x14ac:dyDescent="0.25">
      <c r="B94" s="1" t="s">
        <v>5</v>
      </c>
      <c r="C94" s="1" t="s">
        <v>30</v>
      </c>
      <c r="D94" s="1" t="s">
        <v>70</v>
      </c>
      <c r="E94" s="1" t="s">
        <v>10</v>
      </c>
      <c r="F94" s="1" t="s">
        <v>9</v>
      </c>
      <c r="G94" s="3" t="str">
        <f t="shared" si="2"/>
        <v>Banks's Amber Ale Beer 50L Steel Keg</v>
      </c>
    </row>
    <row r="95" spans="2:7" x14ac:dyDescent="0.25">
      <c r="B95" s="1" t="s">
        <v>5</v>
      </c>
      <c r="C95" s="1" t="s">
        <v>30</v>
      </c>
      <c r="D95" s="1" t="s">
        <v>70</v>
      </c>
      <c r="E95" s="1" t="s">
        <v>31</v>
      </c>
      <c r="F95" s="1" t="s">
        <v>9</v>
      </c>
      <c r="G95" s="3" t="str">
        <f t="shared" si="2"/>
        <v>Banks's Amber Ale Beer 8x500ml Steel Keg</v>
      </c>
    </row>
    <row r="96" spans="2:7" x14ac:dyDescent="0.25">
      <c r="B96" s="1" t="s">
        <v>5</v>
      </c>
      <c r="C96" s="1" t="s">
        <v>30</v>
      </c>
      <c r="D96" s="1" t="s">
        <v>71</v>
      </c>
      <c r="E96" s="1" t="s">
        <v>10</v>
      </c>
      <c r="F96" s="1" t="s">
        <v>9</v>
      </c>
      <c r="G96" s="3" t="str">
        <f t="shared" si="2"/>
        <v>Banks's Amber Smooth Ale Beer 50L Steel Keg</v>
      </c>
    </row>
    <row r="97" spans="2:7" x14ac:dyDescent="0.25">
      <c r="B97" s="1" t="s">
        <v>5</v>
      </c>
      <c r="C97" s="1" t="s">
        <v>30</v>
      </c>
      <c r="D97" s="1" t="s">
        <v>72</v>
      </c>
      <c r="E97" s="1" t="s">
        <v>28</v>
      </c>
      <c r="F97" s="1" t="s">
        <v>27</v>
      </c>
      <c r="G97" s="3" t="str">
        <f t="shared" si="2"/>
        <v>Banks's Mild Ale Beer 9G Cask</v>
      </c>
    </row>
    <row r="98" spans="2:7" x14ac:dyDescent="0.25">
      <c r="B98" s="1" t="s">
        <v>5</v>
      </c>
      <c r="C98" s="1" t="s">
        <v>30</v>
      </c>
      <c r="D98" s="1" t="s">
        <v>73</v>
      </c>
      <c r="E98" s="1" t="s">
        <v>10</v>
      </c>
      <c r="F98" s="1" t="s">
        <v>9</v>
      </c>
      <c r="G98" s="3" t="str">
        <f t="shared" si="2"/>
        <v>Banks's Dark Mild Ale Beer 50L Steel Keg</v>
      </c>
    </row>
    <row r="99" spans="2:7" x14ac:dyDescent="0.25">
      <c r="B99" s="1" t="s">
        <v>5</v>
      </c>
      <c r="C99" s="1" t="s">
        <v>74</v>
      </c>
      <c r="D99" s="1" t="s">
        <v>75</v>
      </c>
      <c r="E99" s="1" t="s">
        <v>15</v>
      </c>
      <c r="F99" s="1" t="s">
        <v>16</v>
      </c>
      <c r="G99" s="3" t="str">
        <f t="shared" si="2"/>
        <v>Somersby Apple Cider Beer 20L DraughtMaster</v>
      </c>
    </row>
    <row r="100" spans="2:7" x14ac:dyDescent="0.25">
      <c r="B100" s="1" t="s">
        <v>5</v>
      </c>
      <c r="C100" s="1" t="s">
        <v>74</v>
      </c>
      <c r="D100" s="1" t="s">
        <v>75</v>
      </c>
      <c r="E100" s="1" t="s">
        <v>22</v>
      </c>
      <c r="F100" s="1" t="s">
        <v>9</v>
      </c>
      <c r="G100" s="3" t="str">
        <f t="shared" si="2"/>
        <v>Somersby Apple Cider Beer 11G Steel Keg</v>
      </c>
    </row>
    <row r="101" spans="2:7" x14ac:dyDescent="0.25">
      <c r="B101" s="1" t="s">
        <v>5</v>
      </c>
      <c r="C101" s="1" t="s">
        <v>74</v>
      </c>
      <c r="D101" s="1" t="s">
        <v>76</v>
      </c>
      <c r="E101" s="1" t="s">
        <v>10</v>
      </c>
      <c r="F101" s="1" t="s">
        <v>9</v>
      </c>
      <c r="G101" s="3" t="str">
        <f t="shared" si="2"/>
        <v>Somersby Blackberry Cider Beer 50L Steel Keg</v>
      </c>
    </row>
    <row r="102" spans="2:7" x14ac:dyDescent="0.25">
      <c r="B102" s="1" t="s">
        <v>5</v>
      </c>
      <c r="C102" s="1" t="s">
        <v>74</v>
      </c>
      <c r="D102" s="1" t="s">
        <v>77</v>
      </c>
      <c r="E102" s="1" t="s">
        <v>11</v>
      </c>
      <c r="F102" s="1" t="s">
        <v>78</v>
      </c>
      <c r="G102" s="3" t="str">
        <f t="shared" si="2"/>
        <v>Somserby Apple Cider Beer 24x330ml PET Bottle</v>
      </c>
    </row>
    <row r="103" spans="2:7" x14ac:dyDescent="0.25">
      <c r="G103" s="3"/>
    </row>
    <row r="104" spans="2:7" x14ac:dyDescent="0.25">
      <c r="G104" s="3"/>
    </row>
    <row r="105" spans="2:7" x14ac:dyDescent="0.25">
      <c r="G105" s="3"/>
    </row>
    <row r="106" spans="2:7" x14ac:dyDescent="0.25">
      <c r="G106" s="3"/>
    </row>
    <row r="107" spans="2:7" x14ac:dyDescent="0.25">
      <c r="G107" s="3"/>
    </row>
    <row r="108" spans="2:7" x14ac:dyDescent="0.25">
      <c r="G108" s="3"/>
    </row>
    <row r="109" spans="2:7" x14ac:dyDescent="0.25">
      <c r="G109" s="3"/>
    </row>
    <row r="110" spans="2:7" x14ac:dyDescent="0.25">
      <c r="G110" s="3"/>
    </row>
    <row r="111" spans="2:7" x14ac:dyDescent="0.25">
      <c r="G111" s="3"/>
    </row>
    <row r="112" spans="2:7" x14ac:dyDescent="0.25">
      <c r="G112" s="3"/>
    </row>
    <row r="113" spans="7:7" x14ac:dyDescent="0.25">
      <c r="G113" s="3"/>
    </row>
  </sheetData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Carlsberg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Linnell, Alex</dc:creator>
  <cp:lastModifiedBy>Linnell, Alex</cp:lastModifiedBy>
  <dcterms:created xsi:type="dcterms:W3CDTF">2024-09-19T15:25:03Z</dcterms:created>
  <dcterms:modified xsi:type="dcterms:W3CDTF">2024-09-20T07:08:52Z</dcterms:modified>
</cp:coreProperties>
</file>